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Eli\Desktop\NOMINAS\"/>
    </mc:Choice>
  </mc:AlternateContent>
  <xr:revisionPtr revIDLastSave="0" documentId="13_ncr:1_{BDE7ACCB-FF25-4C52-A174-6F367F3C8F4A}" xr6:coauthVersionLast="47" xr6:coauthVersionMax="47" xr10:uidLastSave="{00000000-0000-0000-0000-000000000000}"/>
  <bookViews>
    <workbookView xWindow="-120" yWindow="-120" windowWidth="21840" windowHeight="13140" activeTab="1" xr2:uid="{4A11500F-E15D-4EFC-9ED2-A9C59DBF24FA}"/>
  </bookViews>
  <sheets>
    <sheet name="PRIMERA NOMINA" sheetId="1" r:id="rId1"/>
    <sheet name="SEGUNDA NOMINA" sheetId="3" r:id="rId2"/>
  </sheets>
  <externalReferences>
    <externalReference r:id="rId3"/>
  </externalReferences>
  <definedNames>
    <definedName name="_xlnm.Print_Titles" localSheetId="0">'PRIMERA NOMINA'!$1:$5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H10" i="3"/>
  <c r="B8" i="3"/>
  <c r="B9" i="3"/>
  <c r="B18" i="1"/>
  <c r="B17" i="1"/>
  <c r="B15" i="1"/>
  <c r="B14" i="1"/>
  <c r="B13" i="1"/>
  <c r="G12" i="1"/>
  <c r="B12" i="1"/>
  <c r="B11" i="1"/>
</calcChain>
</file>

<file path=xl/sharedStrings.xml><?xml version="1.0" encoding="utf-8"?>
<sst xmlns="http://schemas.openxmlformats.org/spreadsheetml/2006/main" count="76" uniqueCount="52">
  <si>
    <t>NO EMPLEADO</t>
  </si>
  <si>
    <t>NOMBRE</t>
  </si>
  <si>
    <t>FECHA DE INGRESO</t>
  </si>
  <si>
    <t>PUESTO</t>
  </si>
  <si>
    <t>SUEDO NETO</t>
  </si>
  <si>
    <t>LISTA DE RAYA</t>
  </si>
  <si>
    <t>FIRMA</t>
  </si>
  <si>
    <t>DEPARTAMENTO</t>
  </si>
  <si>
    <t>TOTAL GENERAL</t>
  </si>
  <si>
    <t>SISTEMA PARA EL DESARROLLOINTEGRAL DE LA FAMILIA DEL MUNICIPIO DE JILOTLAN DE LOS DOLORES</t>
  </si>
  <si>
    <t>ERIKA GÜILTRON GARCIA</t>
  </si>
  <si>
    <t xml:space="preserve">VERONICA ZEPEDA CANO </t>
  </si>
  <si>
    <t xml:space="preserve">Directora </t>
  </si>
  <si>
    <t>Auxiliar de Dirección y Coordinadora del Programa de Apoyo a Personas en Condiciones de Emergencia (APCE)</t>
  </si>
  <si>
    <t xml:space="preserve">Coordinadora del Programa Alimentario PAAD (Programa de Asistencia Social Alimentaria a Personas de Atención Prioritaria.)  </t>
  </si>
  <si>
    <t>ELIZABETH LICEA VAZQUEZ</t>
  </si>
  <si>
    <t>CAMILA CARDENAS CARDENAS</t>
  </si>
  <si>
    <t>Coordinadora del Programa Asistencia Social Alimentaria en los Primeros 1000 Días de Vida.</t>
  </si>
  <si>
    <t>MARIA DE JESUS CARDENAS GARCIA</t>
  </si>
  <si>
    <t>Coordinadora del Programa Alimentario Desayunos Escolares.</t>
  </si>
  <si>
    <t>Coordinadora del Programa Desarrollo comunitario.</t>
  </si>
  <si>
    <t>Fisioterapeuta</t>
  </si>
  <si>
    <t>UBR</t>
  </si>
  <si>
    <t>Secretaria deUBR</t>
  </si>
  <si>
    <t>Psicóloga</t>
  </si>
  <si>
    <t>SISTEMA (DIF)</t>
  </si>
  <si>
    <t>SISTEMA DIF</t>
  </si>
  <si>
    <t>AUXILIAR</t>
  </si>
  <si>
    <t>ANGELICA MACIAS TORRES</t>
  </si>
  <si>
    <t>Auxiliar Administrativo de Dirección de (DIF)</t>
  </si>
  <si>
    <t>Auxiliar Administrativo de Presidencia de (DIF)</t>
  </si>
  <si>
    <t>YARA NALATHIE VALLE NAVA</t>
  </si>
  <si>
    <t>PERIODO 19 DEL 01 DE NOVIEMBRE AL 30 DE NOVIEMBRE DE 2024</t>
  </si>
  <si>
    <t xml:space="preserve">AUXILIAR </t>
  </si>
  <si>
    <t>INTENDENTE</t>
  </si>
  <si>
    <t>JOSE EDUARDO ROSALES LOPEZ</t>
  </si>
  <si>
    <t>TRABAJO SOCIAL</t>
  </si>
  <si>
    <t>PERIODO 11 DEL 01 DE NOVIEMBRE AL 30 DE NOVIEMBRE 2024</t>
  </si>
  <si>
    <t>TOTAL=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</si>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</sst>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44" fontId="1" fillId="2" borderId="0" xfId="0" applyNumberFormat="1" applyFont="1" applyFill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44" fontId="2" fillId="0" borderId="0" xfId="0" applyNumberFormat="1" applyFont="1" applyAlignment="1">
      <alignment vertical="center"/>
    </xf>
    <xf numFmtId="44" fontId="0" fillId="0" borderId="0" xfId="0" applyNumberFormat="1"/>
    <xf numFmtId="14" fontId="3" fillId="0" borderId="0" xfId="0" applyNumberFormat="1" applyFont="1" applyAlignment="1">
      <alignment horizontal="right" vertical="center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5" fillId="0" borderId="3" xfId="0" applyFont="1" applyBorder="1" applyAlignment="1">
      <alignment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Border="1"/>
    <xf numFmtId="14" fontId="0" fillId="0" borderId="1" xfId="0" applyNumberFormat="1" applyBorder="1" applyAlignment="1">
      <alignment horizontal="center" wrapText="1"/>
    </xf>
    <xf numFmtId="44" fontId="0" fillId="0" borderId="1" xfId="0" applyNumberFormat="1" applyBorder="1" applyAlignment="1">
      <alignment horizontal="right"/>
    </xf>
    <xf numFmtId="44" fontId="2" fillId="3" borderId="0" xfId="0" applyNumberFormat="1" applyFont="1" applyFill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14" fontId="3" fillId="0" borderId="0" xfId="0" applyNumberFormat="1" applyFont="1" applyAlignment="1">
      <alignment horizontal="right" vertical="center"/>
    </xf>
    <xf numFmtId="0" fontId="0" fillId="0" borderId="1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4" fontId="0" fillId="3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360045</xdr:colOff>
      <xdr:row>0</xdr:row>
      <xdr:rowOff>388620</xdr:rowOff>
    </xdr:from>
    <xdr:to>
      <xdr:col>1</xdr:col>
      <xdr:colOff>565785</xdr:colOff>
      <xdr:row>3</xdr:row>
      <xdr:rowOff>255270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D03AFEF-F7A8-F221-BD24-B4B6D2F5FAFD}"/>
            </a:ext>
          </a:extLst>
        </xdr:cNvPr>
        <xdr:cNvSpPr txBox="1"/>
      </xdr:nvSpPr>
      <xdr:spPr>
        <a:xfrm>
          <a:off x="360045" y="388620"/>
          <a:ext cx="929640" cy="914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b="1"/>
            <a:t>LOGO DEL MUNICIPIO</a:t>
          </a:r>
        </a:p>
      </xdr:txBody>
    </xdr:sp>
    <xdr:clientData/>
  </xdr:twoCellAnchor>
  <xdr:twoCellAnchor editAs="oneCell">
    <xdr:from>
      <xdr:col>0</xdr:col>
      <xdr:colOff>95250</xdr:colOff>
      <xdr:row>0</xdr:row>
      <xdr:rowOff>342899</xdr:rowOff>
    </xdr:from>
    <xdr:to>
      <xdr:col>1</xdr:col>
      <xdr:colOff>790575</xdr:colOff>
      <xdr:row>3</xdr:row>
      <xdr:rowOff>276670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E8C567F-1C45-6451-15ED-96BC8DC37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42899"/>
          <a:ext cx="1419225" cy="981521"/>
        </a:xfrm>
        <a:prstGeom prst="rect">
          <a:avLst/>
        </a:prstGeom>
      </xdr:spPr>
    </xdr:pic>
    <xdr:clientData/>
  </xdr:twoCellAnchor>
  <xdr:twoCellAnchor editAs="oneCell">
    <xdr:from>
      <xdr:col>0</xdr:col>
      <xdr:colOff>561975</xdr:colOff>
      <xdr:row>18</xdr:row>
      <xdr:rowOff>219075</xdr:rowOff>
    </xdr:from>
    <xdr:to>
      <xdr:col>2</xdr:col>
      <xdr:colOff>965265</xdr:colOff>
      <xdr:row>20</xdr:row>
      <xdr:rowOff>112485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74F09A6-5B6A-5067-1189-F30D0E7F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" y="9363075"/>
          <a:ext cx="2213040" cy="1036410"/>
        </a:xfrm>
        <a:prstGeom prst="rect">
          <a:avLst/>
        </a:prstGeom>
      </xdr:spPr>
    </xdr:pic>
    <xdr:clientData/>
  </xdr:twoCellAnchor>
  <xdr:twoCellAnchor editAs="oneCell">
    <xdr:from>
      <xdr:col>4</xdr:col>
      <xdr:colOff>514350</xdr:colOff>
      <xdr:row>18</xdr:row>
      <xdr:rowOff>247650</xdr:rowOff>
    </xdr:from>
    <xdr:to>
      <xdr:col>6</xdr:col>
      <xdr:colOff>774765</xdr:colOff>
      <xdr:row>20</xdr:row>
      <xdr:rowOff>305666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286400A-1448-6C50-D857-D37D4805D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76700" y="9391650"/>
          <a:ext cx="2213040" cy="12010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57149</xdr:rowOff>
    </xdr:from>
    <xdr:to>
      <xdr:col>1</xdr:col>
      <xdr:colOff>752475</xdr:colOff>
      <xdr:row>3</xdr:row>
      <xdr:rowOff>643284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670737-BEFF-4BC7-AF40-3B3C6DBBE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295274"/>
          <a:ext cx="1304925" cy="110048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11</xdr:row>
      <xdr:rowOff>66675</xdr:rowOff>
    </xdr:from>
    <xdr:to>
      <xdr:col>4</xdr:col>
      <xdr:colOff>12765</xdr:colOff>
      <xdr:row>16</xdr:row>
      <xdr:rowOff>150585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8F98FC-0450-408E-A628-DFC24F898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7725" y="3009900"/>
          <a:ext cx="2213040" cy="103641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11</xdr:row>
      <xdr:rowOff>85725</xdr:rowOff>
    </xdr:from>
    <xdr:to>
      <xdr:col>8</xdr:col>
      <xdr:colOff>346140</xdr:colOff>
      <xdr:row>17</xdr:row>
      <xdr:rowOff>143741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A53C3F1-7876-4596-8C4A-EC8C5E5D1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95825" y="3790950"/>
          <a:ext cx="2213040" cy="120101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li\Desktop\NOMINA%20NOVIEMBRE%202024.xlsx" TargetMode="External"/><Relationship Id="rId1" Type="http://schemas.openxmlformats.org/officeDocument/2006/relationships/externalLinkPath" Target="/Users/Eli/Desktop/NOMINA%20NOV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2"/>
    </sheetNames>
    <sheetDataSet>
      <sheetData sheetId="0">
        <row r="10">
          <cell r="A10" t="str">
            <v>KINBERLY LINEY VARGAS MENDOZA</v>
          </cell>
        </row>
        <row r="11">
          <cell r="A11" t="str">
            <v>NAU LICEA SANDOVAL</v>
          </cell>
          <cell r="D11" t="str">
            <v>Chofer</v>
          </cell>
        </row>
        <row r="12">
          <cell r="A12" t="str">
            <v>LFT. EDUARDO TEPAYOLT PINTO</v>
          </cell>
        </row>
        <row r="13">
          <cell r="A13" t="str">
            <v>ARANTXA COBIAN LOPEZ</v>
          </cell>
        </row>
        <row r="15">
          <cell r="A15" t="str">
            <v>LIC. ELIZABETH SANDOVAL MENDOZA</v>
          </cell>
        </row>
        <row r="16">
          <cell r="A16" t="str">
            <v>EFREN ARTEAGA MARTINEZ</v>
          </cell>
        </row>
        <row r="17">
          <cell r="A17" t="str">
            <v>JUAN MATEO SERRANO BUENO</v>
          </cell>
        </row>
      </sheetData>
      <sheetData sheetId="1">
        <row r="10">
          <cell r="B10" t="str">
            <v xml:space="preserve">ERI ANTONIO SANDOVAL AGUILAR </v>
          </cell>
        </row>
        <row r="14">
          <cell r="B14" t="str">
            <v>IRMA ALEJANDRINA OROZCO ALVAREZ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72EF5-E085-4352-910E-98DE958838E8}">
  <dimension ref="A1:I32"/>
  <sheetViews>
    <sheetView topLeftCell="A10" zoomScaleNormal="100" workbookViewId="0">
      <selection activeCell="H18" sqref="H18"/>
    </sheetView>
  </sheetViews>
  <sheetFormatPr baseColWidth="10" defaultRowHeight="15" x14ac:dyDescent="0.25"/>
  <cols>
    <col min="1" max="1" width="10.85546875" style="2" customWidth="1"/>
    <col min="2" max="2" width="16.28515625" customWidth="1"/>
    <col min="3" max="3" width="14.7109375" customWidth="1"/>
    <col min="4" max="4" width="11.5703125" customWidth="1"/>
    <col min="5" max="5" width="12.42578125" style="3" customWidth="1"/>
    <col min="6" max="6" width="16.85546875" customWidth="1"/>
    <col min="7" max="7" width="24" customWidth="1"/>
    <col min="8" max="8" width="14.7109375" style="13" customWidth="1"/>
    <col min="9" max="9" width="27.140625" customWidth="1"/>
  </cols>
  <sheetData>
    <row r="1" spans="1:9" ht="40.5" customHeight="1" x14ac:dyDescent="0.25">
      <c r="A1" s="35" t="s">
        <v>9</v>
      </c>
      <c r="B1" s="35"/>
      <c r="C1" s="35"/>
      <c r="D1" s="35"/>
      <c r="E1" s="35"/>
      <c r="F1" s="35"/>
      <c r="G1" s="35"/>
      <c r="H1" s="35"/>
      <c r="I1" s="35"/>
    </row>
    <row r="2" spans="1:9" ht="26.25" customHeight="1" x14ac:dyDescent="0.25">
      <c r="A2" s="36" t="s">
        <v>5</v>
      </c>
      <c r="B2" s="36"/>
      <c r="C2" s="36"/>
      <c r="D2" s="36"/>
      <c r="E2" s="36"/>
      <c r="F2" s="36"/>
      <c r="G2" s="36"/>
      <c r="H2" s="36"/>
      <c r="I2" s="36"/>
    </row>
    <row r="3" spans="1:9" ht="15.75" x14ac:dyDescent="0.25">
      <c r="A3" s="36" t="s">
        <v>37</v>
      </c>
      <c r="B3" s="36"/>
      <c r="C3" s="36"/>
      <c r="D3" s="36"/>
      <c r="E3" s="36"/>
      <c r="F3" s="36"/>
      <c r="G3" s="36"/>
      <c r="H3" s="36"/>
      <c r="I3" s="36"/>
    </row>
    <row r="4" spans="1:9" ht="24" customHeight="1" x14ac:dyDescent="0.25"/>
    <row r="5" spans="1:9" ht="28.9" customHeight="1" x14ac:dyDescent="0.25">
      <c r="A5" s="4" t="s">
        <v>0</v>
      </c>
      <c r="B5" s="37" t="s">
        <v>1</v>
      </c>
      <c r="C5" s="37"/>
      <c r="D5" s="37"/>
      <c r="E5" s="5" t="s">
        <v>2</v>
      </c>
      <c r="F5" s="4" t="s">
        <v>7</v>
      </c>
      <c r="G5" s="4" t="s">
        <v>3</v>
      </c>
      <c r="H5" s="10" t="s">
        <v>4</v>
      </c>
      <c r="I5" s="4" t="s">
        <v>6</v>
      </c>
    </row>
    <row r="6" spans="1:9" s="1" customFormat="1" ht="45" customHeight="1" x14ac:dyDescent="0.25">
      <c r="A6" s="28" t="s">
        <v>39</v>
      </c>
      <c r="B6" s="34" t="s">
        <v>10</v>
      </c>
      <c r="C6" s="34"/>
      <c r="D6" s="34"/>
      <c r="E6" s="19"/>
      <c r="F6" s="23" t="s">
        <v>25</v>
      </c>
      <c r="G6" s="16" t="s">
        <v>12</v>
      </c>
      <c r="H6" s="11">
        <v>15000</v>
      </c>
      <c r="I6" s="8"/>
    </row>
    <row r="7" spans="1:9" s="1" customFormat="1" ht="45" customHeight="1" x14ac:dyDescent="0.25">
      <c r="A7" s="28" t="s">
        <v>40</v>
      </c>
      <c r="B7" s="34" t="s">
        <v>11</v>
      </c>
      <c r="C7" s="34"/>
      <c r="D7" s="34"/>
      <c r="E7" s="19"/>
      <c r="F7" s="23" t="s">
        <v>25</v>
      </c>
      <c r="G7" s="17" t="s">
        <v>13</v>
      </c>
      <c r="H7" s="11">
        <v>10000</v>
      </c>
      <c r="I7" s="8"/>
    </row>
    <row r="8" spans="1:9" s="1" customFormat="1" ht="45" customHeight="1" x14ac:dyDescent="0.25">
      <c r="A8" s="28" t="s">
        <v>41</v>
      </c>
      <c r="B8" s="34" t="s">
        <v>15</v>
      </c>
      <c r="C8" s="34"/>
      <c r="D8" s="34"/>
      <c r="E8" s="19"/>
      <c r="F8" s="23" t="s">
        <v>25</v>
      </c>
      <c r="G8" s="18" t="s">
        <v>14</v>
      </c>
      <c r="H8" s="11">
        <v>7000</v>
      </c>
      <c r="I8" s="8"/>
    </row>
    <row r="9" spans="1:9" s="1" customFormat="1" ht="45" customHeight="1" x14ac:dyDescent="0.25">
      <c r="A9" s="28" t="s">
        <v>42</v>
      </c>
      <c r="B9" s="34" t="s">
        <v>16</v>
      </c>
      <c r="C9" s="34"/>
      <c r="D9" s="34"/>
      <c r="E9" s="19"/>
      <c r="F9" s="23" t="s">
        <v>25</v>
      </c>
      <c r="G9" s="17" t="s">
        <v>17</v>
      </c>
      <c r="H9" s="11">
        <v>7000</v>
      </c>
      <c r="I9" s="8"/>
    </row>
    <row r="10" spans="1:9" s="1" customFormat="1" ht="45" customHeight="1" x14ac:dyDescent="0.25">
      <c r="A10" s="28" t="s">
        <v>43</v>
      </c>
      <c r="B10" s="34" t="s">
        <v>18</v>
      </c>
      <c r="C10" s="34"/>
      <c r="D10" s="34"/>
      <c r="E10" s="19"/>
      <c r="F10" s="23" t="s">
        <v>25</v>
      </c>
      <c r="G10" s="20" t="s">
        <v>19</v>
      </c>
      <c r="H10" s="11">
        <v>7000</v>
      </c>
      <c r="I10" s="8"/>
    </row>
    <row r="11" spans="1:9" s="1" customFormat="1" ht="45" customHeight="1" x14ac:dyDescent="0.25">
      <c r="A11" s="28" t="s">
        <v>44</v>
      </c>
      <c r="B11" s="34" t="str">
        <f>[1]Hoja1!$A$10</f>
        <v>KINBERLY LINEY VARGAS MENDOZA</v>
      </c>
      <c r="C11" s="34"/>
      <c r="D11" s="34"/>
      <c r="E11" s="19"/>
      <c r="F11" s="23" t="s">
        <v>25</v>
      </c>
      <c r="G11" s="21" t="s">
        <v>20</v>
      </c>
      <c r="H11" s="11">
        <v>7000</v>
      </c>
      <c r="I11" s="8"/>
    </row>
    <row r="12" spans="1:9" s="1" customFormat="1" ht="45" customHeight="1" x14ac:dyDescent="0.25">
      <c r="A12" s="28" t="s">
        <v>45</v>
      </c>
      <c r="B12" s="34" t="str">
        <f>[1]Hoja1!$A$11</f>
        <v>NAU LICEA SANDOVAL</v>
      </c>
      <c r="C12" s="34"/>
      <c r="D12" s="34"/>
      <c r="E12" s="19"/>
      <c r="F12" s="23" t="s">
        <v>25</v>
      </c>
      <c r="G12" s="15" t="str">
        <f>[1]Hoja1!$D$11</f>
        <v>Chofer</v>
      </c>
      <c r="H12" s="11">
        <v>8000</v>
      </c>
      <c r="I12" s="8"/>
    </row>
    <row r="13" spans="1:9" s="1" customFormat="1" ht="45" customHeight="1" x14ac:dyDescent="0.25">
      <c r="A13" s="28" t="s">
        <v>46</v>
      </c>
      <c r="B13" s="34" t="str">
        <f>[1]Hoja1!$A$12</f>
        <v>LFT. EDUARDO TEPAYOLT PINTO</v>
      </c>
      <c r="C13" s="34"/>
      <c r="D13" s="34"/>
      <c r="E13" s="19"/>
      <c r="F13" s="24" t="s">
        <v>22</v>
      </c>
      <c r="G13" s="22" t="s">
        <v>21</v>
      </c>
      <c r="H13" s="11">
        <v>10000</v>
      </c>
      <c r="I13" s="8"/>
    </row>
    <row r="14" spans="1:9" s="1" customFormat="1" ht="45" customHeight="1" x14ac:dyDescent="0.25">
      <c r="A14" s="28" t="s">
        <v>47</v>
      </c>
      <c r="B14" s="34" t="str">
        <f>[1]Hoja1!$A$13</f>
        <v>ARANTXA COBIAN LOPEZ</v>
      </c>
      <c r="C14" s="34"/>
      <c r="D14" s="34"/>
      <c r="E14" s="19"/>
      <c r="F14" s="24" t="s">
        <v>22</v>
      </c>
      <c r="G14" s="22" t="s">
        <v>23</v>
      </c>
      <c r="H14" s="11">
        <v>7000</v>
      </c>
      <c r="I14" s="8"/>
    </row>
    <row r="15" spans="1:9" s="1" customFormat="1" ht="45" customHeight="1" x14ac:dyDescent="0.25">
      <c r="A15" s="28" t="s">
        <v>48</v>
      </c>
      <c r="B15" s="34" t="str">
        <f>[1]Hoja1!$A$15</f>
        <v>LIC. ELIZABETH SANDOVAL MENDOZA</v>
      </c>
      <c r="C15" s="34"/>
      <c r="D15" s="34"/>
      <c r="E15" s="19"/>
      <c r="F15" s="24" t="s">
        <v>22</v>
      </c>
      <c r="G15" s="22" t="s">
        <v>24</v>
      </c>
      <c r="H15" s="11">
        <v>10000</v>
      </c>
      <c r="I15" s="8"/>
    </row>
    <row r="16" spans="1:9" s="1" customFormat="1" ht="45" customHeight="1" x14ac:dyDescent="0.25">
      <c r="A16" s="28" t="s">
        <v>49</v>
      </c>
      <c r="B16" s="30" t="s">
        <v>35</v>
      </c>
      <c r="C16" s="30"/>
      <c r="D16" s="30"/>
      <c r="E16" s="19"/>
      <c r="F16" s="24" t="s">
        <v>25</v>
      </c>
      <c r="G16" s="22" t="s">
        <v>36</v>
      </c>
      <c r="H16" s="11">
        <v>8000</v>
      </c>
      <c r="I16" s="8"/>
    </row>
    <row r="17" spans="1:9" s="1" customFormat="1" ht="45" customHeight="1" x14ac:dyDescent="0.25">
      <c r="A17" s="28" t="s">
        <v>50</v>
      </c>
      <c r="B17" s="31" t="str">
        <f>[1]Hoja1!$A$17</f>
        <v>JUAN MATEO SERRANO BUENO</v>
      </c>
      <c r="C17" s="32"/>
      <c r="D17" s="33"/>
      <c r="E17" s="19"/>
      <c r="F17" s="24" t="s">
        <v>25</v>
      </c>
      <c r="G17" s="17" t="s">
        <v>29</v>
      </c>
      <c r="H17" s="11">
        <v>7000</v>
      </c>
      <c r="I17" s="8"/>
    </row>
    <row r="18" spans="1:9" s="1" customFormat="1" ht="45" customHeight="1" x14ac:dyDescent="0.25">
      <c r="A18" s="28" t="s">
        <v>51</v>
      </c>
      <c r="B18" s="31" t="str">
        <f>[1]Hoja1!$A$16</f>
        <v>EFREN ARTEAGA MARTINEZ</v>
      </c>
      <c r="C18" s="32"/>
      <c r="D18" s="33"/>
      <c r="E18" s="19"/>
      <c r="F18" s="24" t="s">
        <v>25</v>
      </c>
      <c r="G18" s="17" t="s">
        <v>30</v>
      </c>
      <c r="H18" s="11">
        <v>7000</v>
      </c>
      <c r="I18" s="8"/>
    </row>
    <row r="19" spans="1:9" s="1" customFormat="1" ht="45" customHeight="1" x14ac:dyDescent="0.25">
      <c r="A19" s="9"/>
      <c r="E19" s="29" t="s">
        <v>8</v>
      </c>
      <c r="F19" s="29"/>
      <c r="G19" s="29"/>
      <c r="H19" s="27">
        <f>SUM(H6:H18)</f>
        <v>110000</v>
      </c>
    </row>
    <row r="20" spans="1:9" s="1" customFormat="1" ht="45" customHeight="1" x14ac:dyDescent="0.25">
      <c r="A20" s="9"/>
      <c r="E20" s="14"/>
      <c r="F20" s="14"/>
      <c r="G20" s="14"/>
      <c r="H20" s="12"/>
    </row>
    <row r="21" spans="1:9" s="1" customFormat="1" ht="45" customHeight="1" x14ac:dyDescent="0.25">
      <c r="A21" s="9"/>
      <c r="B21"/>
      <c r="C21"/>
      <c r="D21"/>
      <c r="E21" s="3"/>
      <c r="F21"/>
      <c r="G21"/>
      <c r="H21" s="13"/>
    </row>
    <row r="22" spans="1:9" s="1" customFormat="1" ht="45" customHeight="1" x14ac:dyDescent="0.25">
      <c r="A22" s="2"/>
      <c r="B22"/>
      <c r="C22"/>
      <c r="D22"/>
      <c r="E22" s="3"/>
      <c r="F22"/>
      <c r="G22"/>
      <c r="H22" s="13"/>
    </row>
    <row r="23" spans="1:9" s="1" customFormat="1" ht="45" customHeight="1" x14ac:dyDescent="0.25">
      <c r="A23" s="2"/>
      <c r="B23"/>
      <c r="C23"/>
      <c r="D23"/>
      <c r="E23" s="3"/>
      <c r="F23"/>
      <c r="G23"/>
      <c r="H23" s="13"/>
      <c r="I23"/>
    </row>
    <row r="24" spans="1:9" s="1" customFormat="1" ht="45" customHeight="1" x14ac:dyDescent="0.25">
      <c r="A24" s="2"/>
      <c r="B24"/>
      <c r="C24"/>
      <c r="D24"/>
      <c r="E24" s="3"/>
      <c r="F24"/>
      <c r="G24"/>
      <c r="H24" s="13"/>
      <c r="I24"/>
    </row>
    <row r="25" spans="1:9" s="1" customFormat="1" ht="45" customHeight="1" x14ac:dyDescent="0.25">
      <c r="A25" s="2"/>
      <c r="B25"/>
      <c r="C25"/>
      <c r="D25"/>
      <c r="E25" s="3"/>
      <c r="F25"/>
      <c r="G25"/>
      <c r="H25" s="13"/>
      <c r="I25"/>
    </row>
    <row r="26" spans="1:9" s="1" customFormat="1" ht="45" customHeight="1" x14ac:dyDescent="0.25">
      <c r="A26" s="2"/>
      <c r="B26"/>
      <c r="C26"/>
      <c r="D26"/>
      <c r="E26" s="3"/>
      <c r="F26"/>
      <c r="G26"/>
      <c r="H26" s="13"/>
      <c r="I26"/>
    </row>
    <row r="27" spans="1:9" s="1" customFormat="1" ht="45" customHeight="1" x14ac:dyDescent="0.25">
      <c r="A27" s="2"/>
      <c r="B27"/>
      <c r="C27"/>
      <c r="D27"/>
      <c r="E27" s="3"/>
      <c r="F27"/>
      <c r="G27"/>
      <c r="H27" s="13"/>
      <c r="I27"/>
    </row>
    <row r="28" spans="1:9" s="1" customFormat="1" ht="45" customHeight="1" x14ac:dyDescent="0.25">
      <c r="A28" s="2"/>
      <c r="B28"/>
      <c r="C28"/>
      <c r="D28"/>
      <c r="E28" s="3"/>
      <c r="F28"/>
      <c r="G28"/>
      <c r="H28" s="13"/>
      <c r="I28"/>
    </row>
    <row r="29" spans="1:9" s="1" customFormat="1" ht="45" customHeight="1" x14ac:dyDescent="0.25">
      <c r="A29" s="2"/>
      <c r="B29"/>
      <c r="C29"/>
      <c r="D29"/>
      <c r="E29" s="3"/>
      <c r="F29"/>
      <c r="G29"/>
      <c r="H29" s="13"/>
      <c r="I29"/>
    </row>
    <row r="30" spans="1:9" s="1" customFormat="1" ht="45" customHeight="1" x14ac:dyDescent="0.25">
      <c r="A30" s="2"/>
      <c r="B30"/>
      <c r="C30"/>
      <c r="D30"/>
      <c r="E30" s="3"/>
      <c r="F30"/>
      <c r="G30"/>
      <c r="H30" s="13"/>
      <c r="I30"/>
    </row>
    <row r="31" spans="1:9" s="1" customFormat="1" ht="45" customHeight="1" x14ac:dyDescent="0.25">
      <c r="A31" s="2"/>
      <c r="B31"/>
      <c r="C31"/>
      <c r="D31"/>
      <c r="E31" s="3"/>
      <c r="F31"/>
      <c r="G31"/>
      <c r="H31" s="13"/>
      <c r="I31"/>
    </row>
    <row r="32" spans="1:9" s="1" customFormat="1" ht="45" customHeight="1" x14ac:dyDescent="0.25">
      <c r="A32" s="2"/>
      <c r="B32"/>
      <c r="C32"/>
      <c r="D32"/>
      <c r="E32" s="3"/>
      <c r="F32"/>
      <c r="G32"/>
      <c r="H32" s="13"/>
      <c r="I32"/>
    </row>
  </sheetData>
  <mergeCells count="18">
    <mergeCell ref="A1:I1"/>
    <mergeCell ref="A2:I2"/>
    <mergeCell ref="A3:I3"/>
    <mergeCell ref="B6:D6"/>
    <mergeCell ref="B5:D5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E19:G19"/>
    <mergeCell ref="B16:D16"/>
    <mergeCell ref="B17:D17"/>
    <mergeCell ref="B18:D18"/>
  </mergeCells>
  <phoneticPr fontId="6" type="noConversion"/>
  <pageMargins left="0.70866141732283472" right="0.70866141732283472" top="0.74803149606299213" bottom="0.74803149606299213" header="0.31496062992125984" footer="0.31496062992125984"/>
  <pageSetup paperSize="5" orientation="landscape" r:id="rId1"/>
  <headerFooter>
    <oddFooter>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E0256-64DF-4D68-8027-4E8EB8C79D9A}">
  <dimension ref="A1:I10"/>
  <sheetViews>
    <sheetView tabSelected="1" workbookViewId="0">
      <selection activeCell="F22" sqref="F22"/>
    </sheetView>
  </sheetViews>
  <sheetFormatPr baseColWidth="10" defaultRowHeight="15" x14ac:dyDescent="0.25"/>
  <cols>
    <col min="5" max="5" width="13.28515625" customWidth="1"/>
    <col min="7" max="7" width="16.5703125" customWidth="1"/>
    <col min="9" max="9" width="31" customWidth="1"/>
  </cols>
  <sheetData>
    <row r="1" spans="1:9" ht="18.75" x14ac:dyDescent="0.25">
      <c r="A1" s="38" t="s">
        <v>9</v>
      </c>
      <c r="B1" s="38"/>
      <c r="C1" s="38"/>
      <c r="D1" s="38"/>
      <c r="E1" s="38"/>
      <c r="F1" s="38"/>
      <c r="G1" s="38"/>
      <c r="H1" s="38"/>
      <c r="I1" s="38"/>
    </row>
    <row r="2" spans="1:9" ht="24.75" customHeight="1" x14ac:dyDescent="0.25">
      <c r="A2" s="36" t="s">
        <v>5</v>
      </c>
      <c r="B2" s="36"/>
      <c r="C2" s="36"/>
      <c r="D2" s="36"/>
      <c r="E2" s="36"/>
      <c r="F2" s="36"/>
      <c r="G2" s="36"/>
      <c r="H2" s="36"/>
      <c r="I2" s="36"/>
    </row>
    <row r="3" spans="1:9" ht="15.75" x14ac:dyDescent="0.25">
      <c r="A3" s="36" t="s">
        <v>32</v>
      </c>
      <c r="B3" s="36"/>
      <c r="C3" s="36"/>
      <c r="D3" s="36"/>
      <c r="E3" s="36"/>
      <c r="F3" s="36"/>
      <c r="G3" s="36"/>
      <c r="H3" s="36"/>
      <c r="I3" s="36"/>
    </row>
    <row r="4" spans="1:9" ht="52.5" customHeight="1" x14ac:dyDescent="0.25">
      <c r="A4" s="2"/>
      <c r="E4" s="3"/>
      <c r="H4" s="13"/>
    </row>
    <row r="5" spans="1:9" ht="30" x14ac:dyDescent="0.25">
      <c r="A5" s="4" t="s">
        <v>0</v>
      </c>
      <c r="B5" s="39" t="s">
        <v>1</v>
      </c>
      <c r="C5" s="39"/>
      <c r="D5" s="39"/>
      <c r="E5" s="5" t="s">
        <v>2</v>
      </c>
      <c r="F5" s="4" t="s">
        <v>7</v>
      </c>
      <c r="G5" s="4" t="s">
        <v>3</v>
      </c>
      <c r="H5" s="10" t="s">
        <v>4</v>
      </c>
      <c r="I5" s="4" t="s">
        <v>6</v>
      </c>
    </row>
    <row r="6" spans="1:9" x14ac:dyDescent="0.25">
      <c r="A6" s="6">
        <v>14</v>
      </c>
      <c r="B6" s="31" t="s">
        <v>28</v>
      </c>
      <c r="C6" s="32"/>
      <c r="D6" s="33"/>
      <c r="E6" s="25"/>
      <c r="F6" s="23" t="s">
        <v>22</v>
      </c>
      <c r="G6" s="18" t="s">
        <v>27</v>
      </c>
      <c r="H6" s="26">
        <v>6000</v>
      </c>
      <c r="I6" s="8"/>
    </row>
    <row r="7" spans="1:9" x14ac:dyDescent="0.25">
      <c r="A7" s="6">
        <v>15</v>
      </c>
      <c r="B7" s="31" t="s">
        <v>31</v>
      </c>
      <c r="C7" s="32"/>
      <c r="D7" s="33"/>
      <c r="E7" s="25"/>
      <c r="F7" s="23" t="s">
        <v>26</v>
      </c>
      <c r="G7" s="17" t="s">
        <v>27</v>
      </c>
      <c r="H7" s="26">
        <v>6000</v>
      </c>
      <c r="I7" s="8"/>
    </row>
    <row r="8" spans="1:9" x14ac:dyDescent="0.25">
      <c r="A8" s="6">
        <v>16</v>
      </c>
      <c r="B8" s="31" t="str">
        <f>[1]Hoja2!$B$10</f>
        <v xml:space="preserve">ERI ANTONIO SANDOVAL AGUILAR </v>
      </c>
      <c r="C8" s="32"/>
      <c r="D8" s="33"/>
      <c r="E8" s="7"/>
      <c r="F8" s="23" t="s">
        <v>26</v>
      </c>
      <c r="G8" s="20" t="s">
        <v>33</v>
      </c>
      <c r="H8" s="26">
        <v>6000</v>
      </c>
      <c r="I8" s="8"/>
    </row>
    <row r="9" spans="1:9" x14ac:dyDescent="0.25">
      <c r="A9" s="6">
        <v>17</v>
      </c>
      <c r="B9" s="31" t="str">
        <f>[1]Hoja2!$B$14</f>
        <v>IRMA ALEJANDRINA OROZCO ALVAREZ</v>
      </c>
      <c r="C9" s="32"/>
      <c r="D9" s="33"/>
      <c r="E9" s="7"/>
      <c r="F9" s="23" t="s">
        <v>26</v>
      </c>
      <c r="G9" s="21" t="s">
        <v>34</v>
      </c>
      <c r="H9" s="26">
        <v>4000</v>
      </c>
      <c r="I9" s="8"/>
    </row>
    <row r="10" spans="1:9" x14ac:dyDescent="0.25">
      <c r="A10" s="6"/>
      <c r="B10" s="31"/>
      <c r="C10" s="32"/>
      <c r="D10" s="33"/>
      <c r="E10" s="7"/>
      <c r="F10" s="24"/>
      <c r="G10" s="22" t="s">
        <v>38</v>
      </c>
      <c r="H10" s="40">
        <f>SUM(H6:H9)</f>
        <v>22000</v>
      </c>
      <c r="I10" s="8"/>
    </row>
  </sheetData>
  <mergeCells count="9">
    <mergeCell ref="B10:D10"/>
    <mergeCell ref="A1:I1"/>
    <mergeCell ref="A2:I2"/>
    <mergeCell ref="A3:I3"/>
    <mergeCell ref="B5:D5"/>
    <mergeCell ref="B6:D6"/>
    <mergeCell ref="B7:D7"/>
    <mergeCell ref="B8:D8"/>
    <mergeCell ref="B9:D9"/>
  </mergeCells>
  <phoneticPr fontId="6" type="noConversion"/>
  <pageMargins left="0.7" right="0.7" top="0.75" bottom="0.75" header="0.3" footer="0.3"/>
  <pageSetup paperSize="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PRIMERA NOMINA</vt:lpstr>
      <vt:lpstr>SEGUNDA NOMINA</vt:lpstr>
      <vt:lpstr>'PRIMERA NOMINA'!Títulos_a_imprimir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Zermeño Serrano</dc:creator>
  <cp:lastModifiedBy>Eli</cp:lastModifiedBy>
  <cp:lastPrinted>2025-01-23T16:23:59Z</cp:lastPrinted>
  <dcterms:created xsi:type="dcterms:W3CDTF">2024-10-08T23:06:39Z</dcterms:created>
  <dcterms:modified xsi:type="dcterms:W3CDTF">2025-01-23T16:24:57Z</dcterms:modified>
</cp:coreProperties>
</file>